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9045" windowHeight="4230" activeTab="0"/>
  </bookViews>
  <sheets>
    <sheet name="измен-3" sheetId="1" r:id="rId1"/>
  </sheets>
  <definedNames>
    <definedName name="_xlnm.Print_Area" localSheetId="0">'измен-3'!$A$1:$J$26</definedName>
  </definedNames>
  <calcPr fullCalcOnLoad="1"/>
</workbook>
</file>

<file path=xl/sharedStrings.xml><?xml version="1.0" encoding="utf-8"?>
<sst xmlns="http://schemas.openxmlformats.org/spreadsheetml/2006/main" count="58" uniqueCount="53">
  <si>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</si>
  <si>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</si>
  <si>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</si>
  <si>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</si>
  <si>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</si>
  <si>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</si>
  <si>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</si>
  <si>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</si>
  <si>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</si>
  <si>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</si>
  <si>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</si>
  <si>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</si>
  <si>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</si>
  <si>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</si>
  <si>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</si>
  <si>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</si>
  <si>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</si>
  <si>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</si>
  <si>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>733-0502-1100240100-414</t>
  </si>
  <si>
    <t xml:space="preserve">2016 год </t>
  </si>
  <si>
    <t>ВСЕГО по 2016 году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</si>
  <si>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</si>
  <si>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2016</t>
  </si>
  <si>
    <t>1.2.</t>
  </si>
  <si>
    <t>1.3.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</si>
  <si>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</si>
  <si>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733-0502-0720340100-414</t>
  </si>
  <si>
    <t>1.4.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</si>
  <si>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</si>
  <si>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733-0502-0720140100-414</t>
  </si>
  <si>
    <t>1.5.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</si>
  <si>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</si>
  <si>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733-0502-0720240100-414</t>
  </si>
  <si>
    <t>1.6.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</si>
  <si>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</si>
  <si>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</si>
  <si>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</si>
  <si>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</si>
  <si>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r>
      <t xml:space="preserve">2016  </t>
    </r>
    <r>
      <rPr>
        <sz val="12"/>
        <rFont val="Times New Roman"/>
        <family val="1"/>
      </rPr>
      <t>(выполнение проектных работ)</t>
    </r>
  </si>
  <si>
    <r>
      <t xml:space="preserve">2016  </t>
    </r>
    <r>
      <rPr>
        <sz val="12"/>
        <rFont val="Times New Roman"/>
        <family val="1"/>
      </rPr>
      <t>(выполнение проектных работ, экспертизы проекта)</t>
    </r>
  </si>
  <si>
    <t>733-0502-07203S0050-414 - м/б                                                                  733-0502-0720370050-414 - обл./б</t>
  </si>
  <si>
    <t>Адресная инвестиционная программа развития ЗАТО г.Радужный Владимирской области на   2016 год</t>
  </si>
  <si>
    <t>1.7.</t>
  </si>
  <si>
    <t>Строительство  контрольно-пропускного пункта  в 10 квартале ЗАТО г. Радужный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</si>
  <si>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</si>
  <si>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733-0314-0310140300-414-310</t>
  </si>
  <si>
    <t>1.8.</t>
  </si>
  <si>
    <t>Реконструкция бывшего пищеблока корпуса № 10 для расширения актового зала</t>
  </si>
  <si>
    <t>Подпрограмма "Совершенствование организации отдыха и оздоровления детей и подростков в ЗАТО г.Радужный на 2014-2016 годы"  муниципальной программы "Развитие образования ЗАТО г.Радужный Владимирской области на 2014-2016 годы"</t>
  </si>
  <si>
    <t>733-0707-1540340300-414-310</t>
  </si>
  <si>
    <t>Приложение № 15</t>
  </si>
  <si>
    <t xml:space="preserve">к  решению Совета народных депутатов ЗАТО г.Радужный Владимирской области  </t>
  </si>
  <si>
    <t>от 14.12.2015г. № 12/45 (в редакции решения от 30.05.2016г. №8/44)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</si>
</sst>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right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4" zoomScaleNormal="64" zoomScalePageLayoutView="0" workbookViewId="0" topLeftCell="A1">
      <selection activeCell="F4" sqref="F4:J4"/>
    </sheetView>
  </sheetViews>
  <sheetFormatPr defaultColWidth="9.00390625" defaultRowHeight="12.75"/>
  <cols>
    <col min="1" max="1" width="6.25390625" style="0" customWidth="1"/>
    <col min="2" max="2" width="48.00390625" style="0" customWidth="1"/>
    <col min="3" max="3" width="36.25390625" style="1" customWidth="1"/>
    <col min="4" max="4" width="30.375" style="1" customWidth="1"/>
    <col min="5" max="5" width="18.75390625" style="2" customWidth="1"/>
    <col min="6" max="6" width="20.875" style="2" customWidth="1"/>
    <col min="7" max="7" width="19.125" style="2" customWidth="1"/>
    <col min="8" max="8" width="13.375" style="0" customWidth="1"/>
    <col min="9" max="9" width="15.2539062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3"/>
      <c r="B1" s="3"/>
      <c r="C1" s="4"/>
      <c r="D1" s="4"/>
      <c r="E1" s="27"/>
      <c r="F1" s="61" t="s">
        <v>50</v>
      </c>
      <c r="G1" s="61"/>
      <c r="H1" s="61"/>
      <c r="I1" s="61"/>
      <c r="J1" s="61"/>
    </row>
    <row r="2" spans="1:10" ht="15.75" customHeight="1">
      <c r="A2" s="3"/>
      <c r="B2" s="3"/>
      <c r="C2" s="4"/>
      <c r="D2" s="4"/>
      <c r="E2" s="27"/>
      <c r="F2" s="61" t="s">
        <v>51</v>
      </c>
      <c r="G2" s="61"/>
      <c r="H2" s="61"/>
      <c r="I2" s="61"/>
      <c r="J2" s="61"/>
    </row>
    <row r="3" spans="1:10" ht="15.75" customHeight="1">
      <c r="A3" s="3"/>
      <c r="B3" s="3"/>
      <c r="C3" s="4"/>
      <c r="D3" s="4"/>
      <c r="E3" s="27"/>
      <c r="F3" s="60" t="s">
        <v>52</v>
      </c>
      <c r="G3" s="60"/>
      <c r="H3" s="60"/>
      <c r="I3" s="60"/>
      <c r="J3" s="60"/>
    </row>
    <row r="4" spans="1:10" ht="15.75" customHeight="1">
      <c r="A4" s="3"/>
      <c r="B4" s="3"/>
      <c r="C4" s="4"/>
      <c r="D4" s="24"/>
      <c r="E4" s="28"/>
      <c r="F4" s="68"/>
      <c r="G4" s="68"/>
      <c r="H4" s="68"/>
      <c r="I4" s="68"/>
      <c r="J4" s="68"/>
    </row>
    <row r="5" spans="1:10" ht="15.75" customHeight="1">
      <c r="A5" s="3"/>
      <c r="B5" s="3"/>
      <c r="C5" s="4"/>
      <c r="D5" s="4"/>
      <c r="E5" s="27"/>
      <c r="F5" s="29"/>
      <c r="G5" s="29"/>
      <c r="H5" s="14"/>
      <c r="I5" s="14"/>
      <c r="J5" s="14"/>
    </row>
    <row r="6" spans="1:10" ht="23.25">
      <c r="A6" s="64" t="s">
        <v>41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23.25">
      <c r="A7" s="10"/>
      <c r="B7" s="10"/>
      <c r="C7" s="10"/>
      <c r="D7" s="10"/>
      <c r="E7" s="30"/>
      <c r="F7" s="30"/>
      <c r="G7" s="30"/>
      <c r="H7" s="10"/>
      <c r="I7" s="10"/>
      <c r="J7" s="10"/>
    </row>
    <row r="8" spans="1:10" ht="15.75" customHeight="1">
      <c r="A8" s="66" t="s">
        <v>0</v>
      </c>
      <c r="B8" s="67" t="s">
        <v>1</v>
      </c>
      <c r="C8" s="66" t="s">
        <v>7</v>
      </c>
      <c r="D8" s="66" t="s">
        <v>6</v>
      </c>
      <c r="E8" s="62" t="s">
        <v>2</v>
      </c>
      <c r="F8" s="66" t="s">
        <v>9</v>
      </c>
      <c r="G8" s="66"/>
      <c r="H8" s="66"/>
      <c r="I8" s="66" t="s">
        <v>14</v>
      </c>
      <c r="J8" s="65" t="s">
        <v>3</v>
      </c>
    </row>
    <row r="9" spans="1:10" ht="15.75" customHeight="1">
      <c r="A9" s="66"/>
      <c r="B9" s="67"/>
      <c r="C9" s="66"/>
      <c r="D9" s="66"/>
      <c r="E9" s="62"/>
      <c r="F9" s="62" t="s">
        <v>8</v>
      </c>
      <c r="G9" s="62"/>
      <c r="H9" s="66" t="s">
        <v>12</v>
      </c>
      <c r="I9" s="66"/>
      <c r="J9" s="65"/>
    </row>
    <row r="10" spans="1:10" ht="46.5" customHeight="1">
      <c r="A10" s="67"/>
      <c r="B10" s="67"/>
      <c r="C10" s="66"/>
      <c r="D10" s="66"/>
      <c r="E10" s="63"/>
      <c r="F10" s="31" t="s">
        <v>10</v>
      </c>
      <c r="G10" s="31" t="s">
        <v>11</v>
      </c>
      <c r="H10" s="66"/>
      <c r="I10" s="66"/>
      <c r="J10" s="65"/>
    </row>
    <row r="11" spans="1:10" ht="13.5" customHeight="1">
      <c r="A11" s="18">
        <v>1</v>
      </c>
      <c r="B11" s="18">
        <v>2</v>
      </c>
      <c r="C11" s="18">
        <v>3</v>
      </c>
      <c r="D11" s="18">
        <v>4</v>
      </c>
      <c r="E11" s="34">
        <v>5</v>
      </c>
      <c r="F11" s="34">
        <v>7</v>
      </c>
      <c r="G11" s="34">
        <v>8</v>
      </c>
      <c r="H11" s="18">
        <v>9</v>
      </c>
      <c r="I11" s="5">
        <v>10</v>
      </c>
      <c r="J11" s="19">
        <v>11</v>
      </c>
    </row>
    <row r="12" spans="1:10" ht="21" customHeight="1">
      <c r="A12" s="72" t="s">
        <v>19</v>
      </c>
      <c r="B12" s="72"/>
      <c r="C12" s="72"/>
      <c r="D12" s="20"/>
      <c r="E12" s="32"/>
      <c r="F12" s="32"/>
      <c r="G12" s="32"/>
      <c r="H12" s="18"/>
      <c r="I12" s="5"/>
      <c r="J12" s="19"/>
    </row>
    <row r="13" spans="1:10" ht="21.75" customHeight="1">
      <c r="A13" s="69" t="s">
        <v>4</v>
      </c>
      <c r="B13" s="70"/>
      <c r="C13" s="71"/>
      <c r="D13" s="16"/>
      <c r="E13" s="33"/>
      <c r="F13" s="33"/>
      <c r="G13" s="33"/>
      <c r="H13" s="6"/>
      <c r="I13" s="7"/>
      <c r="J13" s="17"/>
    </row>
    <row r="14" spans="1:11" ht="117.75" customHeight="1">
      <c r="A14" s="12" t="s">
        <v>17</v>
      </c>
      <c r="B14" s="23" t="s">
        <v>15</v>
      </c>
      <c r="C14" s="22" t="s">
        <v>13</v>
      </c>
      <c r="D14" s="57" t="s">
        <v>18</v>
      </c>
      <c r="E14" s="25">
        <f aca="true" t="shared" si="0" ref="E14:E22">F14+G14+H14</f>
        <v>16109.5</v>
      </c>
      <c r="F14" s="26"/>
      <c r="G14" s="35">
        <v>16109.5</v>
      </c>
      <c r="H14" s="11"/>
      <c r="I14" s="13" t="s">
        <v>16</v>
      </c>
      <c r="J14" s="8"/>
      <c r="K14" s="2"/>
    </row>
    <row r="15" spans="1:10" ht="148.5" customHeight="1">
      <c r="A15" s="12" t="s">
        <v>23</v>
      </c>
      <c r="B15" s="42" t="s">
        <v>25</v>
      </c>
      <c r="C15" s="22" t="s">
        <v>21</v>
      </c>
      <c r="D15" s="56" t="s">
        <v>40</v>
      </c>
      <c r="E15" s="25">
        <f t="shared" si="0"/>
        <v>8153</v>
      </c>
      <c r="F15" s="26">
        <v>7336</v>
      </c>
      <c r="G15" s="35">
        <v>817</v>
      </c>
      <c r="H15" s="11"/>
      <c r="I15" s="13" t="s">
        <v>22</v>
      </c>
      <c r="J15" s="8"/>
    </row>
    <row r="16" spans="1:10" ht="130.5" customHeight="1">
      <c r="A16" s="12" t="s">
        <v>24</v>
      </c>
      <c r="B16" s="50" t="s">
        <v>31</v>
      </c>
      <c r="C16" s="50" t="s">
        <v>21</v>
      </c>
      <c r="D16" s="23" t="s">
        <v>29</v>
      </c>
      <c r="E16" s="46">
        <f t="shared" si="0"/>
        <v>3729.10071</v>
      </c>
      <c r="F16" s="47"/>
      <c r="G16" s="48">
        <v>3729.10071</v>
      </c>
      <c r="H16" s="11"/>
      <c r="I16" s="13" t="s">
        <v>22</v>
      </c>
      <c r="J16" s="8"/>
    </row>
    <row r="17" spans="1:10" ht="144.75" customHeight="1">
      <c r="A17" s="12" t="s">
        <v>27</v>
      </c>
      <c r="B17" s="42" t="s">
        <v>28</v>
      </c>
      <c r="C17" s="22" t="s">
        <v>21</v>
      </c>
      <c r="D17" s="23" t="s">
        <v>26</v>
      </c>
      <c r="E17" s="25">
        <f t="shared" si="0"/>
        <v>157.6</v>
      </c>
      <c r="F17" s="26"/>
      <c r="G17" s="43">
        <v>157.6</v>
      </c>
      <c r="H17" s="11"/>
      <c r="I17" s="13" t="s">
        <v>38</v>
      </c>
      <c r="J17" s="8"/>
    </row>
    <row r="18" spans="1:10" ht="126.75" customHeight="1">
      <c r="A18" s="12" t="s">
        <v>30</v>
      </c>
      <c r="B18" s="42" t="s">
        <v>36</v>
      </c>
      <c r="C18" s="50" t="s">
        <v>21</v>
      </c>
      <c r="D18" s="23" t="s">
        <v>32</v>
      </c>
      <c r="E18" s="25">
        <f t="shared" si="0"/>
        <v>56</v>
      </c>
      <c r="F18" s="26"/>
      <c r="G18" s="35">
        <v>56</v>
      </c>
      <c r="H18" s="11"/>
      <c r="I18" s="13" t="s">
        <v>22</v>
      </c>
      <c r="J18" s="8"/>
    </row>
    <row r="19" spans="1:10" ht="167.25" customHeight="1">
      <c r="A19" s="12" t="s">
        <v>33</v>
      </c>
      <c r="B19" s="49" t="s">
        <v>37</v>
      </c>
      <c r="C19" s="51" t="s">
        <v>34</v>
      </c>
      <c r="D19" s="23" t="s">
        <v>35</v>
      </c>
      <c r="E19" s="44">
        <f t="shared" si="0"/>
        <v>1595.04146</v>
      </c>
      <c r="F19" s="26"/>
      <c r="G19" s="58">
        <v>1595.04146</v>
      </c>
      <c r="H19" s="11"/>
      <c r="I19" s="13" t="s">
        <v>39</v>
      </c>
      <c r="J19" s="8"/>
    </row>
    <row r="20" spans="1:10" ht="127.5" customHeight="1">
      <c r="A20" s="12" t="s">
        <v>42</v>
      </c>
      <c r="B20" s="59" t="s">
        <v>43</v>
      </c>
      <c r="C20" s="51" t="s">
        <v>44</v>
      </c>
      <c r="D20" s="23" t="s">
        <v>45</v>
      </c>
      <c r="E20" s="44">
        <f t="shared" si="0"/>
        <v>1903.823</v>
      </c>
      <c r="F20" s="26"/>
      <c r="G20" s="58">
        <v>1903.823</v>
      </c>
      <c r="H20" s="11"/>
      <c r="I20" s="13"/>
      <c r="J20" s="8"/>
    </row>
    <row r="21" spans="1:10" ht="127.5" customHeight="1">
      <c r="A21" s="12" t="s">
        <v>46</v>
      </c>
      <c r="B21" s="59" t="s">
        <v>47</v>
      </c>
      <c r="C21" s="51" t="s">
        <v>48</v>
      </c>
      <c r="D21" s="23" t="s">
        <v>49</v>
      </c>
      <c r="E21" s="44">
        <f t="shared" si="0"/>
        <v>197.07962</v>
      </c>
      <c r="F21" s="26"/>
      <c r="G21" s="58">
        <v>197.07962</v>
      </c>
      <c r="H21" s="11"/>
      <c r="I21" s="13"/>
      <c r="J21" s="8"/>
    </row>
    <row r="22" spans="1:10" ht="30" customHeight="1">
      <c r="A22" s="12"/>
      <c r="B22" s="21" t="s">
        <v>5</v>
      </c>
      <c r="C22" s="5"/>
      <c r="D22" s="5"/>
      <c r="E22" s="44">
        <f t="shared" si="0"/>
        <v>31901.14479</v>
      </c>
      <c r="F22" s="25">
        <f>SUM(F14:F19)</f>
        <v>7336</v>
      </c>
      <c r="G22" s="44">
        <f>SUM(G14:G21)</f>
        <v>24565.14479</v>
      </c>
      <c r="H22" s="11"/>
      <c r="I22" s="13"/>
      <c r="J22" s="8"/>
    </row>
    <row r="23" spans="1:10" ht="33.75" customHeight="1">
      <c r="A23" s="9"/>
      <c r="B23" s="15" t="s">
        <v>20</v>
      </c>
      <c r="C23" s="5"/>
      <c r="D23" s="5"/>
      <c r="E23" s="45">
        <f>E22</f>
        <v>31901.14479</v>
      </c>
      <c r="F23" s="36">
        <f>F22</f>
        <v>7336</v>
      </c>
      <c r="G23" s="45">
        <f>G22</f>
        <v>24565.14479</v>
      </c>
      <c r="H23" s="11"/>
      <c r="I23" s="37"/>
      <c r="J23" s="38"/>
    </row>
    <row r="24" spans="1:10" ht="12.75">
      <c r="A24" s="52"/>
      <c r="B24" s="52"/>
      <c r="C24" s="53"/>
      <c r="D24" s="53"/>
      <c r="E24" s="54"/>
      <c r="F24" s="54"/>
      <c r="G24" s="54"/>
      <c r="H24" s="52"/>
      <c r="I24" s="52"/>
      <c r="J24" s="52"/>
    </row>
    <row r="25" spans="1:10" ht="15.75">
      <c r="A25" s="55"/>
      <c r="B25" s="52"/>
      <c r="C25" s="53"/>
      <c r="D25" s="53"/>
      <c r="E25" s="54"/>
      <c r="F25" s="54"/>
      <c r="G25" s="54"/>
      <c r="H25" s="52"/>
      <c r="I25" s="52"/>
      <c r="J25" s="52"/>
    </row>
    <row r="26" spans="1:10" ht="12.75">
      <c r="A26" s="39"/>
      <c r="B26" s="39"/>
      <c r="C26" s="40"/>
      <c r="D26" s="40"/>
      <c r="E26" s="41"/>
      <c r="F26" s="41"/>
      <c r="G26" s="41"/>
      <c r="H26" s="39"/>
      <c r="I26" s="39"/>
      <c r="J26" s="39"/>
    </row>
    <row r="27" spans="1:10" ht="12.75">
      <c r="A27" s="39"/>
      <c r="B27" s="39"/>
      <c r="C27" s="40"/>
      <c r="D27" s="40"/>
      <c r="E27" s="41"/>
      <c r="F27" s="41"/>
      <c r="G27" s="41"/>
      <c r="H27" s="39"/>
      <c r="I27" s="39"/>
      <c r="J27" s="39"/>
    </row>
  </sheetData>
  <sheetProtection/>
  <mergeCells count="17">
    <mergeCell ref="F4:J4"/>
    <mergeCell ref="B8:B10"/>
    <mergeCell ref="A13:C13"/>
    <mergeCell ref="A12:C12"/>
    <mergeCell ref="H9:H10"/>
    <mergeCell ref="I8:I10"/>
    <mergeCell ref="F9:G9"/>
    <mergeCell ref="F3:J3"/>
    <mergeCell ref="F1:J1"/>
    <mergeCell ref="F2:J2"/>
    <mergeCell ref="E8:E10"/>
    <mergeCell ref="A6:J6"/>
    <mergeCell ref="J8:J10"/>
    <mergeCell ref="C8:C10"/>
    <mergeCell ref="D8:D10"/>
    <mergeCell ref="F8:H8"/>
    <mergeCell ref="A8:A10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2016-05-23T10:31:18Z</cp:lastPrinted>
  <dcterms:created xsi:type="dcterms:W3CDTF">2003-09-04T04:22:27Z</dcterms:created>
  <dcterms:modified xsi:type="dcterms:W3CDTF">2016-09-21T11:43:39Z</dcterms:modified>
  <cp:category/>
  <cp:version/>
  <cp:contentType/>
  <cp:contentStatus/>
</cp:coreProperties>
</file>